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120" yWindow="45" windowWidth="20400" windowHeight="8010"/>
  </bookViews>
  <sheets>
    <sheet name="Arkusz1" sheetId="1" r:id="rId1"/>
    <sheet name="Arkusz2" sheetId="2" r:id="rId2"/>
    <sheet name="Arkusz3" sheetId="3" r:id="rId3"/>
  </sheets>
  <calcPr calcId="125725"/>
</workbook>
</file>

<file path=xl/calcChain.xml><?xml version="1.0" encoding="utf-8"?>
<calcChain xmlns="http://schemas.openxmlformats.org/spreadsheetml/2006/main">
  <c r="G15" i="1"/>
  <c r="G4"/>
  <c r="G5"/>
  <c r="E4"/>
  <c r="E5"/>
  <c r="E3"/>
  <c r="G14"/>
  <c r="G3"/>
</calcChain>
</file>

<file path=xl/sharedStrings.xml><?xml version="1.0" encoding="utf-8"?>
<sst xmlns="http://schemas.openxmlformats.org/spreadsheetml/2006/main" count="11" uniqueCount="11">
  <si>
    <t>Cena jednostkowa netto</t>
  </si>
  <si>
    <t>Cena jednostkowa z VAT</t>
  </si>
  <si>
    <t>Ilość</t>
  </si>
  <si>
    <t>Wartość brutto</t>
  </si>
  <si>
    <t>Lp.</t>
  </si>
  <si>
    <t>Nazwa podzespołu</t>
  </si>
  <si>
    <t>WARTOŚĆ ZESTAWU</t>
  </si>
  <si>
    <t>WARTOŚĆ ZESTAWU PO RABACIE</t>
  </si>
  <si>
    <t>Płyta główna Gigabyte</t>
  </si>
  <si>
    <t>Procesor Intel Core i3</t>
  </si>
  <si>
    <t>Pamięć RAM Balistic</t>
  </si>
</sst>
</file>

<file path=xl/styles.xml><?xml version="1.0" encoding="utf-8"?>
<styleSheet xmlns="http://schemas.openxmlformats.org/spreadsheetml/2006/main">
  <fonts count="1">
    <font>
      <sz val="11"/>
      <color theme="1"/>
      <name val="Czcionka tekstu podstawowego"/>
      <family val="2"/>
      <charset val="23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0" fillId="0" borderId="1" xfId="0" applyBorder="1"/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2" fontId="0" fillId="0" borderId="1" xfId="0" applyNumberFormat="1" applyBorder="1"/>
    <xf numFmtId="1" fontId="0" fillId="0" borderId="1" xfId="0" applyNumberFormat="1" applyBorder="1"/>
  </cellXfs>
  <cellStyles count="1">
    <cellStyle name="Normalny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2:G15"/>
  <sheetViews>
    <sheetView tabSelected="1" workbookViewId="0">
      <selection activeCell="G15" sqref="G15"/>
    </sheetView>
  </sheetViews>
  <sheetFormatPr defaultRowHeight="14.25"/>
  <cols>
    <col min="2" max="2" width="4.625" customWidth="1"/>
    <col min="3" max="3" width="19.5" customWidth="1"/>
    <col min="4" max="5" width="11.25" customWidth="1"/>
    <col min="6" max="6" width="12.625" customWidth="1"/>
    <col min="7" max="7" width="13.5" customWidth="1"/>
  </cols>
  <sheetData>
    <row r="2" spans="2:7" ht="42.75">
      <c r="B2" s="3" t="s">
        <v>4</v>
      </c>
      <c r="C2" s="3" t="s">
        <v>5</v>
      </c>
      <c r="D2" s="4" t="s">
        <v>0</v>
      </c>
      <c r="E2" s="4" t="s">
        <v>1</v>
      </c>
      <c r="F2" s="3" t="s">
        <v>2</v>
      </c>
      <c r="G2" s="3" t="s">
        <v>3</v>
      </c>
    </row>
    <row r="3" spans="2:7">
      <c r="B3" s="1">
        <v>1</v>
      </c>
      <c r="C3" s="1" t="s">
        <v>8</v>
      </c>
      <c r="D3" s="5">
        <v>519</v>
      </c>
      <c r="E3" s="5">
        <f>D3*1.23</f>
        <v>638.37</v>
      </c>
      <c r="F3" s="6">
        <v>1</v>
      </c>
      <c r="G3" s="5">
        <f>E3*F3</f>
        <v>638.37</v>
      </c>
    </row>
    <row r="4" spans="2:7">
      <c r="B4" s="1">
        <v>2</v>
      </c>
      <c r="C4" s="1" t="s">
        <v>9</v>
      </c>
      <c r="D4" s="5">
        <v>465</v>
      </c>
      <c r="E4" s="5">
        <f t="shared" ref="E4:E5" si="0">D4*1.23</f>
        <v>571.95000000000005</v>
      </c>
      <c r="F4" s="6">
        <v>1</v>
      </c>
      <c r="G4" s="5">
        <f t="shared" ref="G4:G5" si="1">E4*F4</f>
        <v>571.95000000000005</v>
      </c>
    </row>
    <row r="5" spans="2:7">
      <c r="B5" s="1">
        <v>3</v>
      </c>
      <c r="C5" s="1" t="s">
        <v>10</v>
      </c>
      <c r="D5" s="5">
        <v>339</v>
      </c>
      <c r="E5" s="5">
        <f t="shared" si="0"/>
        <v>416.96999999999997</v>
      </c>
      <c r="F5" s="6">
        <v>1</v>
      </c>
      <c r="G5" s="5">
        <f t="shared" si="1"/>
        <v>416.96999999999997</v>
      </c>
    </row>
    <row r="6" spans="2:7">
      <c r="B6" s="1">
        <v>4</v>
      </c>
      <c r="C6" s="1"/>
      <c r="D6" s="5"/>
      <c r="E6" s="5"/>
      <c r="F6" s="6"/>
      <c r="G6" s="5"/>
    </row>
    <row r="7" spans="2:7">
      <c r="B7" s="1">
        <v>5</v>
      </c>
      <c r="C7" s="1"/>
      <c r="D7" s="5"/>
      <c r="E7" s="5"/>
      <c r="F7" s="6"/>
      <c r="G7" s="5"/>
    </row>
    <row r="8" spans="2:7">
      <c r="B8" s="1">
        <v>6</v>
      </c>
      <c r="C8" s="1"/>
      <c r="D8" s="5"/>
      <c r="E8" s="5"/>
      <c r="F8" s="6"/>
      <c r="G8" s="5"/>
    </row>
    <row r="9" spans="2:7">
      <c r="B9" s="1">
        <v>7</v>
      </c>
      <c r="C9" s="1"/>
      <c r="D9" s="5"/>
      <c r="E9" s="5"/>
      <c r="F9" s="6"/>
      <c r="G9" s="5"/>
    </row>
    <row r="10" spans="2:7">
      <c r="B10" s="1">
        <v>8</v>
      </c>
      <c r="C10" s="1"/>
      <c r="D10" s="5"/>
      <c r="E10" s="5"/>
      <c r="F10" s="6"/>
      <c r="G10" s="5"/>
    </row>
    <row r="11" spans="2:7">
      <c r="B11" s="1">
        <v>9</v>
      </c>
      <c r="C11" s="1"/>
      <c r="D11" s="5"/>
      <c r="E11" s="5"/>
      <c r="F11" s="6"/>
      <c r="G11" s="5"/>
    </row>
    <row r="12" spans="2:7">
      <c r="B12" s="1">
        <v>10</v>
      </c>
      <c r="C12" s="1"/>
      <c r="D12" s="5"/>
      <c r="E12" s="5"/>
      <c r="F12" s="6"/>
      <c r="G12" s="5"/>
    </row>
    <row r="13" spans="2:7">
      <c r="B13" s="1">
        <v>11</v>
      </c>
      <c r="C13" s="1"/>
      <c r="D13" s="5"/>
      <c r="E13" s="5"/>
      <c r="F13" s="6"/>
      <c r="G13" s="5"/>
    </row>
    <row r="14" spans="2:7">
      <c r="B14" s="2" t="s">
        <v>6</v>
      </c>
      <c r="C14" s="2"/>
      <c r="D14" s="2"/>
      <c r="E14" s="2"/>
      <c r="F14" s="2"/>
      <c r="G14" s="1">
        <f>SUM(G3:G13)</f>
        <v>1627.2900000000002</v>
      </c>
    </row>
    <row r="15" spans="2:7">
      <c r="B15" s="2" t="s">
        <v>7</v>
      </c>
      <c r="C15" s="2"/>
      <c r="D15" s="2"/>
      <c r="E15" s="2"/>
      <c r="F15" s="2"/>
      <c r="G15" s="5">
        <f>G14-(G14*0.05)</f>
        <v>1545.9255000000003</v>
      </c>
    </row>
  </sheetData>
  <mergeCells count="2">
    <mergeCell ref="B15:F15"/>
    <mergeCell ref="B14:F1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4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</vt:lpstr>
      <vt:lpstr>Arkusz2</vt:lpstr>
      <vt:lpstr>Arkusz3</vt:lpstr>
    </vt:vector>
  </TitlesOfParts>
  <Company>ZSiPO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kamil</dc:creator>
  <cp:lastModifiedBy>kamil</cp:lastModifiedBy>
  <dcterms:created xsi:type="dcterms:W3CDTF">2024-10-18T09:07:30Z</dcterms:created>
  <dcterms:modified xsi:type="dcterms:W3CDTF">2024-10-18T09:23:04Z</dcterms:modified>
</cp:coreProperties>
</file>